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 Д О Г О В О Р Ы   П О Д Р Я Д А  ( В Е Р Е В О )\ДОГ.ПОДРЯДА СБГ и 3-лица\ТЕНДЕРЫ\благоустройство\Вывоз грунта\"/>
    </mc:Choice>
  </mc:AlternateContent>
  <xr:revisionPtr revIDLastSave="0" documentId="13_ncr:1_{4CDA13E3-494D-4F71-9AD9-B2C0B68CD77F}" xr6:coauthVersionLast="47" xr6:coauthVersionMax="47" xr10:uidLastSave="{00000000-0000-0000-0000-000000000000}"/>
  <bookViews>
    <workbookView xWindow="-108" yWindow="-108" windowWidth="23256" windowHeight="12576" xr2:uid="{0F8A59F9-2593-43D9-B349-91A8F1687400}"/>
  </bookViews>
  <sheets>
    <sheet name="Лист1" sheetId="1" r:id="rId1"/>
  </sheets>
  <definedNames>
    <definedName name="_xlnm.Print_Area" localSheetId="0">Лист1!$A$2:$F$10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6" i="1"/>
  <c r="F7" i="1"/>
  <c r="F8" i="1"/>
  <c r="F5" i="1"/>
  <c r="D7" i="1"/>
  <c r="D6" i="1"/>
  <c r="D5" i="1"/>
</calcChain>
</file>

<file path=xl/sharedStrings.xml><?xml version="1.0" encoding="utf-8"?>
<sst xmlns="http://schemas.openxmlformats.org/spreadsheetml/2006/main" count="16" uniqueCount="14">
  <si>
    <t>Вывоз излишков грунта  ( в твердом теле) благоустройство 1-2 очередь</t>
  </si>
  <si>
    <t>м3</t>
  </si>
  <si>
    <t>Вывоз излишков грунта  ( в твердом теле) дорога 1-4  очередь</t>
  </si>
  <si>
    <t>№пп</t>
  </si>
  <si>
    <t>Наименование работ</t>
  </si>
  <si>
    <t>ед. изм.</t>
  </si>
  <si>
    <t>объем</t>
  </si>
  <si>
    <t xml:space="preserve">цена за ед. изм. </t>
  </si>
  <si>
    <t>Стоимость всего</t>
  </si>
  <si>
    <t>Вывоз излишков грунта  ( в твердом теле) благоустройство 3-4 очередь</t>
  </si>
  <si>
    <t>ИТОГО:</t>
  </si>
  <si>
    <t>в т.ч. НДС:</t>
  </si>
  <si>
    <t>Предоставление справок об утилизации</t>
  </si>
  <si>
    <t>Расчет стоимости работ по вывозу грунта с объекта ЖК "ВЕРЕВО СИТИ"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</si>
</sst>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 wrapText="1" readingOrder="1"/>
    </xf>
    <xf numFmtId="164" fontId="0" fillId="0" borderId="1" xfId="0" applyNumberForma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A5D8-698F-442A-B03B-27900B7C9AC0}">
  <sheetPr>
    <pageSetUpPr fitToPage="1"/>
  </sheetPr>
  <dimension ref="A2:F10"/>
  <sheetViews>
    <sheetView tabSelected="1" workbookViewId="0">
      <selection activeCell="B17" sqref="B17"/>
    </sheetView>
  </sheetViews>
  <sheetFormatPr defaultRowHeight="14.4" x14ac:dyDescent="0.3"/>
  <cols>
    <col min="2" max="2" width="58.109375" customWidth="1"/>
    <col min="4" max="4" width="12.6640625" customWidth="1"/>
    <col min="5" max="5" width="11.6640625" customWidth="1"/>
    <col min="6" max="6" width="15.21875" bestFit="1" customWidth="1"/>
  </cols>
  <sheetData>
    <row r="2" spans="1:6" x14ac:dyDescent="0.3">
      <c r="A2" s="12" t="s">
        <v>13</v>
      </c>
      <c r="B2" s="12"/>
      <c r="C2" s="12"/>
      <c r="D2" s="12"/>
      <c r="E2" s="12"/>
      <c r="F2" s="12"/>
    </row>
    <row r="4" spans="1:6" ht="28.8" x14ac:dyDescent="0.3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</row>
    <row r="5" spans="1:6" ht="31.2" customHeight="1" x14ac:dyDescent="0.3">
      <c r="A5" s="7">
        <v>1</v>
      </c>
      <c r="B5" s="9" t="s">
        <v>0</v>
      </c>
      <c r="C5" s="1" t="s">
        <v>1</v>
      </c>
      <c r="D5" s="2">
        <f>(14143.73+6746.52)*1.1</f>
        <v>22979.275000000001</v>
      </c>
      <c r="E5" s="3"/>
      <c r="F5" s="4">
        <f>D5*E5</f>
        <v>0</v>
      </c>
    </row>
    <row r="6" spans="1:6" ht="28.8" customHeight="1" x14ac:dyDescent="0.3">
      <c r="A6" s="7">
        <v>2</v>
      </c>
      <c r="B6" s="9" t="s">
        <v>2</v>
      </c>
      <c r="C6" s="1" t="s">
        <v>1</v>
      </c>
      <c r="D6" s="2">
        <f>11827.2*1.1</f>
        <v>13009.920000000002</v>
      </c>
      <c r="E6" s="3"/>
      <c r="F6" s="4">
        <f t="shared" ref="F6:F8" si="0">D6*E6</f>
        <v>0</v>
      </c>
    </row>
    <row r="7" spans="1:6" ht="28.8" customHeight="1" x14ac:dyDescent="0.3">
      <c r="A7" s="7">
        <v>3</v>
      </c>
      <c r="B7" s="9" t="s">
        <v>9</v>
      </c>
      <c r="C7" s="1" t="s">
        <v>1</v>
      </c>
      <c r="D7" s="2">
        <f>(8306.4+9593.5)*1.1</f>
        <v>19689.890000000003</v>
      </c>
      <c r="E7" s="3"/>
      <c r="F7" s="4">
        <f t="shared" si="0"/>
        <v>0</v>
      </c>
    </row>
    <row r="8" spans="1:6" ht="28.8" customHeight="1" x14ac:dyDescent="0.3">
      <c r="A8" s="7">
        <v>4</v>
      </c>
      <c r="B8" s="9" t="s">
        <v>12</v>
      </c>
      <c r="C8" s="1"/>
      <c r="D8" s="2"/>
      <c r="E8" s="3"/>
      <c r="F8" s="4">
        <f t="shared" si="0"/>
        <v>0</v>
      </c>
    </row>
    <row r="9" spans="1:6" x14ac:dyDescent="0.3">
      <c r="A9" s="6"/>
      <c r="B9" s="6" t="s">
        <v>10</v>
      </c>
      <c r="C9" s="6"/>
      <c r="D9" s="6"/>
      <c r="E9" s="6"/>
      <c r="F9" s="5">
        <f>SUM(F5:F8)</f>
        <v>0</v>
      </c>
    </row>
    <row r="10" spans="1:6" ht="18" customHeight="1" x14ac:dyDescent="0.3">
      <c r="A10" s="8"/>
      <c r="B10" s="13" t="s">
        <v>11</v>
      </c>
      <c r="C10" s="8"/>
      <c r="D10" s="14"/>
      <c r="E10" s="8"/>
      <c r="F10" s="14">
        <f>F9*20/120</f>
        <v>0</v>
      </c>
    </row>
  </sheetData>
  <mergeCells count="1">
    <mergeCell ref="A2:F2"/>
  </mergeCells>
  <phoneticPr fontId="4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Большухина Мария</dc:creator>
  <cp:lastModifiedBy>Большухина Мария</cp:lastModifiedBy>
  <cp:lastPrinted>2021-08-27T08:05:15Z</cp:lastPrinted>
  <dcterms:created xsi:type="dcterms:W3CDTF">2021-08-26T07:19:48Z</dcterms:created>
  <dcterms:modified xsi:type="dcterms:W3CDTF">2021-08-27T08:27:19Z</dcterms:modified>
</cp:coreProperties>
</file>